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7235" windowHeight="8265" activeTab="1"/>
  </bookViews>
  <sheets>
    <sheet name="Version A" sheetId="1" r:id="rId1"/>
    <sheet name="Version B" sheetId="3" r:id="rId2"/>
  </sheets>
  <definedNames>
    <definedName name="_xlnm.Print_Area" localSheetId="0">'Version A'!$A$1:$E$65</definedName>
    <definedName name="_xlnm.Print_Area" localSheetId="1">'Version B'!$A$1:$H$72</definedName>
  </definedNames>
  <calcPr calcId="145621"/>
</workbook>
</file>

<file path=xl/calcChain.xml><?xml version="1.0" encoding="utf-8"?>
<calcChain xmlns="http://schemas.openxmlformats.org/spreadsheetml/2006/main">
  <c r="H62" i="3" l="1"/>
  <c r="H64" i="3"/>
  <c r="H16" i="3" l="1"/>
  <c r="H33" i="3" l="1"/>
  <c r="H34" i="3"/>
  <c r="H35" i="3"/>
  <c r="H38" i="3"/>
  <c r="H39" i="3"/>
  <c r="H40" i="3"/>
  <c r="H43" i="3"/>
  <c r="H44" i="3"/>
  <c r="H45" i="3"/>
  <c r="H47" i="3"/>
  <c r="H49" i="3"/>
  <c r="H51" i="3"/>
  <c r="H53" i="3"/>
  <c r="H55" i="3"/>
  <c r="H32" i="3"/>
  <c r="H29" i="3"/>
  <c r="H17" i="3"/>
  <c r="H18" i="3"/>
  <c r="H19" i="3"/>
  <c r="H20" i="3"/>
  <c r="H21" i="3"/>
  <c r="H22" i="3"/>
  <c r="H23" i="3"/>
  <c r="H58" i="3" l="1"/>
  <c r="H25" i="3"/>
  <c r="H66" i="3"/>
  <c r="B8" i="3"/>
  <c r="H68" i="3" l="1"/>
  <c r="B7" i="1"/>
  <c r="E63" i="1" l="1"/>
  <c r="E55" i="1"/>
  <c r="E22" i="1"/>
  <c r="E65" i="1" l="1"/>
</calcChain>
</file>

<file path=xl/sharedStrings.xml><?xml version="1.0" encoding="utf-8"?>
<sst xmlns="http://schemas.openxmlformats.org/spreadsheetml/2006/main" count="93" uniqueCount="56">
  <si>
    <t>Full Name:</t>
  </si>
  <si>
    <t>FIXED AND RECURRING EXPENSES</t>
  </si>
  <si>
    <t>Insurances</t>
  </si>
  <si>
    <t xml:space="preserve">Home </t>
  </si>
  <si>
    <t>Contents</t>
  </si>
  <si>
    <t>Vehicle</t>
  </si>
  <si>
    <t>Boat / Caravan</t>
  </si>
  <si>
    <t>Health</t>
  </si>
  <si>
    <t>Life</t>
  </si>
  <si>
    <t>Other</t>
  </si>
  <si>
    <t>VARIABLE</t>
  </si>
  <si>
    <t>Groceries (Take-Away, Pet Food)</t>
  </si>
  <si>
    <t>Utilities</t>
  </si>
  <si>
    <t>Electricity</t>
  </si>
  <si>
    <t>Water</t>
  </si>
  <si>
    <t>Gas</t>
  </si>
  <si>
    <t>Rates</t>
  </si>
  <si>
    <t>Communications</t>
  </si>
  <si>
    <t>Phone</t>
  </si>
  <si>
    <t>Internet</t>
  </si>
  <si>
    <t>Transport</t>
  </si>
  <si>
    <t>Fuel</t>
  </si>
  <si>
    <t>Registration</t>
  </si>
  <si>
    <t>Maintenance</t>
  </si>
  <si>
    <t>Clothing - personal care</t>
  </si>
  <si>
    <t>Childcare / Education</t>
  </si>
  <si>
    <t>Home Maintenance (Garden, Appliance / Furnishings)</t>
  </si>
  <si>
    <t>DISCRETIONARY</t>
  </si>
  <si>
    <t>Entertainment and Recreation (gym fees, Netflix etc)</t>
  </si>
  <si>
    <t>TV</t>
  </si>
  <si>
    <t>Other (holiday, gifts, alcohol, tobacco, gambling)</t>
  </si>
  <si>
    <t>Monthly Amount $</t>
  </si>
  <si>
    <t>Subtotal</t>
  </si>
  <si>
    <t>Total Expenses per Month</t>
  </si>
  <si>
    <t xml:space="preserve">In order to assess your loan application we need to determine your monthly Living Expenses. Please complete the form below by using your 'Tab' key to advance to each box. </t>
  </si>
  <si>
    <t>Date:</t>
  </si>
  <si>
    <t>Member Number:</t>
  </si>
  <si>
    <t>Medical, Health, Chemist (including Pet/Vet exps)</t>
  </si>
  <si>
    <t>Amount $</t>
  </si>
  <si>
    <t>Monthly $</t>
  </si>
  <si>
    <t>Weekly</t>
  </si>
  <si>
    <t>Fortnightly</t>
  </si>
  <si>
    <t>Monthly</t>
  </si>
  <si>
    <t>Quarterly</t>
  </si>
  <si>
    <t>Annually</t>
  </si>
  <si>
    <t xml:space="preserve">In order to assess your loan application we need to determine your monthly Living Expenses. Please complete the form below by using your 'Tab' key to advance to each box. Input the Amount ($) and the Frequency (drop down). </t>
  </si>
  <si>
    <t>This list is formatted - do not DELETE</t>
  </si>
  <si>
    <t>Living Expenses Worksheet</t>
  </si>
  <si>
    <t xml:space="preserve">288 Summer Street, PO Box 992, Orange, NSW 2800
Tel: 02 6362 4466 • Fax: 02 6391 5282 
ABN 34 087 650 477 • AFSL 240768 • Australian Credit Licence: 240768
BSB: 802 129 • Email: ocu@orangecu.com.au •Web:  www.orangecu.com.au
</t>
  </si>
  <si>
    <t>(please choose from options)</t>
  </si>
  <si>
    <t>Payment Frequency</t>
  </si>
  <si>
    <t>Rates / Strata</t>
  </si>
  <si>
    <t>Childcare / Tuition / Child Supt</t>
  </si>
  <si>
    <t>Groceries (incl. Pet Food)</t>
  </si>
  <si>
    <t>Entertainment and Recreation (gym fees, Netflix, Foxtel etc)</t>
  </si>
  <si>
    <t>Other (take-away, holiday, gifts, alcohol, tobacco, gambling)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</si>
</sst>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22"/>
      <color theme="1"/>
      <name val="Calibri"/>
      <family val="2"/>
      <scheme val="minor"/>
    </font>
    <font>
      <i/>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0" fillId="0" borderId="0" xfId="0" applyAlignment="1">
      <alignment wrapText="1"/>
    </xf>
    <xf numFmtId="0" fontId="0" fillId="0" borderId="0" xfId="0" applyAlignment="1">
      <alignment vertical="top" wrapText="1"/>
    </xf>
    <xf numFmtId="0" fontId="3" fillId="2" borderId="0" xfId="0" applyFont="1" applyFill="1"/>
    <xf numFmtId="0" fontId="2" fillId="2" borderId="0" xfId="0" applyFont="1" applyFill="1"/>
    <xf numFmtId="0" fontId="3" fillId="2" borderId="0" xfId="0" applyFont="1" applyFill="1" applyAlignment="1">
      <alignment horizontal="right"/>
    </xf>
    <xf numFmtId="0" fontId="0" fillId="2" borderId="0" xfId="0" applyFill="1" applyAlignment="1">
      <alignment horizontal="right"/>
    </xf>
    <xf numFmtId="0" fontId="2" fillId="2" borderId="0" xfId="0" applyFont="1" applyFill="1" applyAlignment="1">
      <alignment horizontal="right"/>
    </xf>
    <xf numFmtId="0" fontId="0" fillId="0" borderId="0" xfId="0" applyFill="1"/>
    <xf numFmtId="0" fontId="0" fillId="4" borderId="0" xfId="0" applyFill="1" applyAlignment="1">
      <alignment vertical="top" wrapText="1"/>
    </xf>
    <xf numFmtId="0" fontId="4" fillId="4" borderId="0" xfId="0" applyFont="1" applyFill="1" applyAlignment="1">
      <alignment wrapText="1"/>
    </xf>
    <xf numFmtId="0" fontId="0" fillId="4" borderId="0" xfId="0" applyFill="1" applyAlignment="1">
      <alignment wrapText="1"/>
    </xf>
    <xf numFmtId="0" fontId="4" fillId="4" borderId="0" xfId="0" applyFont="1" applyFill="1" applyAlignment="1">
      <alignment vertical="top" wrapText="1"/>
    </xf>
    <xf numFmtId="0" fontId="0" fillId="4" borderId="0" xfId="0" applyFill="1"/>
    <xf numFmtId="0" fontId="4" fillId="4" borderId="0" xfId="0" applyFont="1" applyFill="1"/>
    <xf numFmtId="0" fontId="2" fillId="4" borderId="0" xfId="0" applyFont="1" applyFill="1" applyAlignment="1">
      <alignment horizontal="center"/>
    </xf>
    <xf numFmtId="0" fontId="3" fillId="4" borderId="0" xfId="0" applyFont="1" applyFill="1" applyAlignment="1">
      <alignment horizontal="right" wrapText="1"/>
    </xf>
    <xf numFmtId="0" fontId="0" fillId="4" borderId="0" xfId="0" applyFill="1" applyAlignment="1">
      <alignment horizontal="right" wrapText="1"/>
    </xf>
    <xf numFmtId="0" fontId="4" fillId="4" borderId="0" xfId="0" applyFont="1" applyFill="1" applyAlignment="1">
      <alignment horizontal="right" wrapText="1"/>
    </xf>
    <xf numFmtId="44" fontId="5" fillId="4" borderId="0" xfId="0" applyNumberFormat="1" applyFont="1" applyFill="1"/>
    <xf numFmtId="0" fontId="0" fillId="0" borderId="0" xfId="0" applyFill="1" applyAlignment="1"/>
    <xf numFmtId="0" fontId="0" fillId="4" borderId="0" xfId="0" applyFill="1" applyAlignment="1"/>
    <xf numFmtId="0" fontId="4" fillId="4" borderId="0" xfId="0" applyFont="1" applyFill="1" applyAlignment="1">
      <alignment horizontal="right" vertical="top" wrapText="1"/>
    </xf>
    <xf numFmtId="44" fontId="0" fillId="4" borderId="0" xfId="0" applyNumberFormat="1" applyFill="1"/>
    <xf numFmtId="44" fontId="0" fillId="5" borderId="0" xfId="0" applyNumberFormat="1" applyFill="1"/>
    <xf numFmtId="44" fontId="0" fillId="3" borderId="0" xfId="1" applyFont="1" applyFill="1" applyProtection="1">
      <protection locked="0"/>
    </xf>
    <xf numFmtId="0" fontId="4" fillId="3" borderId="0" xfId="0" applyFont="1" applyFill="1" applyAlignment="1" applyProtection="1">
      <alignment horizontal="right" vertical="top" wrapText="1"/>
      <protection locked="0"/>
    </xf>
    <xf numFmtId="0" fontId="4" fillId="3" borderId="0" xfId="0" applyFont="1" applyFill="1" applyAlignment="1" applyProtection="1">
      <alignment horizontal="right" wrapText="1"/>
      <protection locked="0"/>
    </xf>
    <xf numFmtId="44" fontId="0" fillId="3" borderId="0" xfId="0" applyNumberFormat="1" applyFill="1" applyProtection="1">
      <protection locked="0"/>
    </xf>
    <xf numFmtId="14" fontId="4" fillId="4" borderId="0" xfId="0" applyNumberFormat="1" applyFont="1" applyFill="1" applyAlignment="1" applyProtection="1">
      <alignment horizontal="right" wrapText="1"/>
    </xf>
    <xf numFmtId="44" fontId="0" fillId="3" borderId="1" xfId="1" applyNumberFormat="1" applyFont="1" applyFill="1" applyBorder="1" applyProtection="1">
      <protection locked="0"/>
    </xf>
    <xf numFmtId="44" fontId="0" fillId="3" borderId="1" xfId="0" applyNumberFormat="1" applyFill="1" applyBorder="1" applyProtection="1">
      <protection locked="0"/>
    </xf>
    <xf numFmtId="0" fontId="0" fillId="7" borderId="1" xfId="1" applyNumberFormat="1" applyFont="1" applyFill="1" applyBorder="1" applyProtection="1">
      <protection locked="0"/>
    </xf>
    <xf numFmtId="44" fontId="0" fillId="4" borderId="0" xfId="1" applyFont="1" applyFill="1" applyBorder="1" applyProtection="1"/>
    <xf numFmtId="44" fontId="0" fillId="5" borderId="0" xfId="1" applyFont="1" applyFill="1" applyBorder="1" applyProtection="1"/>
    <xf numFmtId="0" fontId="2" fillId="2" borderId="0" xfId="0" applyNumberFormat="1" applyFont="1" applyFill="1" applyProtection="1"/>
    <xf numFmtId="0" fontId="2" fillId="2" borderId="0" xfId="0" applyNumberFormat="1" applyFont="1" applyFill="1" applyAlignment="1" applyProtection="1">
      <alignment horizontal="right"/>
    </xf>
    <xf numFmtId="0" fontId="0" fillId="4" borderId="0" xfId="0" applyFill="1" applyProtection="1"/>
    <xf numFmtId="44" fontId="0" fillId="5" borderId="0" xfId="0" applyNumberFormat="1" applyFill="1" applyProtection="1"/>
    <xf numFmtId="44" fontId="5" fillId="4" borderId="0" xfId="0" applyNumberFormat="1" applyFont="1" applyFill="1" applyProtection="1"/>
    <xf numFmtId="0" fontId="4" fillId="4" borderId="0" xfId="0" applyFont="1" applyFill="1" applyAlignment="1" applyProtection="1">
      <alignment wrapText="1"/>
    </xf>
    <xf numFmtId="0" fontId="0" fillId="4" borderId="0" xfId="0" applyFill="1" applyAlignment="1" applyProtection="1">
      <alignment wrapText="1"/>
    </xf>
    <xf numFmtId="0" fontId="0" fillId="4" borderId="0" xfId="0" applyFill="1" applyAlignment="1" applyProtection="1">
      <alignment vertical="top" wrapText="1"/>
    </xf>
    <xf numFmtId="0" fontId="4" fillId="4" borderId="0" xfId="0" applyFont="1" applyFill="1" applyAlignment="1" applyProtection="1">
      <alignment horizontal="right" vertical="top" wrapText="1"/>
    </xf>
    <xf numFmtId="0" fontId="4" fillId="4" borderId="0" xfId="0" applyFont="1" applyFill="1" applyAlignment="1" applyProtection="1">
      <alignment vertical="top" wrapText="1"/>
    </xf>
    <xf numFmtId="0" fontId="0" fillId="4" borderId="0" xfId="0" applyFill="1" applyAlignment="1" applyProtection="1"/>
    <xf numFmtId="0" fontId="4" fillId="4" borderId="0" xfId="0" applyFont="1" applyFill="1" applyAlignment="1" applyProtection="1">
      <alignment horizontal="right" wrapText="1"/>
    </xf>
    <xf numFmtId="0" fontId="4" fillId="4" borderId="0" xfId="0" applyFont="1" applyFill="1" applyProtection="1"/>
    <xf numFmtId="0" fontId="2" fillId="4" borderId="0" xfId="0" applyFont="1" applyFill="1" applyAlignment="1" applyProtection="1">
      <alignment horizontal="center"/>
    </xf>
    <xf numFmtId="0" fontId="3" fillId="2" borderId="0" xfId="0" applyFont="1" applyFill="1" applyAlignment="1" applyProtection="1">
      <alignment horizontal="right"/>
    </xf>
    <xf numFmtId="0" fontId="0" fillId="2" borderId="0" xfId="0" applyFill="1" applyAlignment="1" applyProtection="1">
      <alignment horizontal="right"/>
    </xf>
    <xf numFmtId="0" fontId="3" fillId="4" borderId="0" xfId="0" applyFont="1" applyFill="1" applyAlignment="1" applyProtection="1">
      <alignment horizontal="right" wrapText="1"/>
    </xf>
    <xf numFmtId="0" fontId="0" fillId="4" borderId="0" xfId="0" applyFill="1" applyAlignment="1" applyProtection="1">
      <alignment horizontal="right" wrapText="1"/>
    </xf>
    <xf numFmtId="44" fontId="0" fillId="6" borderId="0" xfId="1" applyFont="1" applyFill="1" applyProtection="1"/>
    <xf numFmtId="44" fontId="0" fillId="4" borderId="0" xfId="0" applyNumberFormat="1" applyFill="1" applyProtection="1"/>
    <xf numFmtId="0" fontId="0" fillId="4" borderId="0" xfId="0" applyNumberFormat="1" applyFill="1" applyProtection="1"/>
    <xf numFmtId="44" fontId="0" fillId="6" borderId="0" xfId="0" applyNumberFormat="1" applyFill="1" applyProtection="1"/>
    <xf numFmtId="0" fontId="3" fillId="2" borderId="0" xfId="0" applyFont="1" applyFill="1" applyProtection="1"/>
    <xf numFmtId="44" fontId="2" fillId="2" borderId="0" xfId="0" applyNumberFormat="1" applyFont="1" applyFill="1" applyProtection="1"/>
    <xf numFmtId="44" fontId="0" fillId="0" borderId="0" xfId="0" applyNumberFormat="1" applyProtection="1"/>
    <xf numFmtId="0" fontId="0" fillId="0" borderId="0" xfId="0" applyNumberFormat="1" applyProtection="1"/>
    <xf numFmtId="0" fontId="0" fillId="0" borderId="0" xfId="0" applyProtection="1"/>
    <xf numFmtId="44" fontId="0" fillId="0" borderId="0" xfId="0" applyNumberFormat="1" applyFill="1" applyProtection="1"/>
    <xf numFmtId="0" fontId="0" fillId="0" borderId="0" xfId="0" applyNumberFormat="1" applyFill="1" applyProtection="1"/>
    <xf numFmtId="0" fontId="0" fillId="0" borderId="0" xfId="0" applyFill="1" applyProtection="1"/>
    <xf numFmtId="44" fontId="2" fillId="2" borderId="0" xfId="0" applyNumberFormat="1" applyFont="1" applyFill="1" applyAlignment="1" applyProtection="1">
      <alignment horizontal="right"/>
    </xf>
    <xf numFmtId="0" fontId="2" fillId="4" borderId="0" xfId="0" applyFont="1" applyFill="1" applyAlignment="1" applyProtection="1">
      <alignment horizontal="right" vertical="center" wrapText="1"/>
    </xf>
    <xf numFmtId="0" fontId="0" fillId="4" borderId="0" xfId="0" applyFill="1" applyAlignment="1" applyProtection="1">
      <alignment vertical="center" wrapText="1"/>
    </xf>
    <xf numFmtId="0" fontId="5" fillId="4" borderId="0" xfId="0" applyNumberFormat="1" applyFont="1" applyFill="1" applyProtection="1"/>
    <xf numFmtId="0" fontId="0" fillId="6" borderId="0" xfId="0" applyFill="1" applyProtection="1"/>
    <xf numFmtId="0" fontId="2" fillId="6" borderId="0" xfId="0" applyFont="1" applyFill="1" applyAlignment="1" applyProtection="1">
      <alignment horizontal="right" vertical="center" wrapText="1"/>
    </xf>
    <xf numFmtId="0" fontId="0" fillId="6" borderId="0" xfId="0" applyFill="1" applyAlignment="1" applyProtection="1">
      <alignment vertical="center" wrapText="1"/>
    </xf>
    <xf numFmtId="44" fontId="5" fillId="6" borderId="0" xfId="0" applyNumberFormat="1" applyFont="1" applyFill="1" applyProtection="1"/>
    <xf numFmtId="0" fontId="5" fillId="6" borderId="0" xfId="0" applyNumberFormat="1" applyFont="1" applyFill="1" applyProtection="1"/>
    <xf numFmtId="0" fontId="0" fillId="4" borderId="2" xfId="0" applyFill="1" applyBorder="1"/>
    <xf numFmtId="0" fontId="0" fillId="4" borderId="3" xfId="0" applyFill="1" applyBorder="1"/>
    <xf numFmtId="0" fontId="0" fillId="4" borderId="4" xfId="0" applyFill="1" applyBorder="1"/>
    <xf numFmtId="0" fontId="7" fillId="4" borderId="0" xfId="0" applyFont="1" applyFill="1" applyAlignment="1" applyProtection="1">
      <alignment horizontal="center" wrapText="1"/>
    </xf>
    <xf numFmtId="0" fontId="2" fillId="4" borderId="0" xfId="0" applyFont="1" applyFill="1" applyAlignment="1" applyProtection="1">
      <alignment horizontal="center" wrapText="1"/>
    </xf>
    <xf numFmtId="0" fontId="8" fillId="3" borderId="0" xfId="0" applyFont="1" applyFill="1" applyAlignment="1" applyProtection="1">
      <alignment horizontal="center" wrapText="1"/>
      <protection locked="0"/>
    </xf>
    <xf numFmtId="0" fontId="8" fillId="3" borderId="0" xfId="0" applyFont="1" applyFill="1" applyAlignment="1" applyProtection="1">
      <alignment horizontal="center" vertical="top" wrapText="1"/>
      <protection locked="0"/>
    </xf>
    <xf numFmtId="0" fontId="2" fillId="4" borderId="0" xfId="0" applyFont="1" applyFill="1" applyAlignment="1">
      <alignment horizontal="right" vertical="center" wrapText="1"/>
    </xf>
    <xf numFmtId="0" fontId="0" fillId="4" borderId="0" xfId="0" applyFill="1" applyAlignment="1">
      <alignment vertical="center" wrapText="1"/>
    </xf>
    <xf numFmtId="0" fontId="0" fillId="4" borderId="0" xfId="0" applyFill="1" applyAlignment="1"/>
    <xf numFmtId="0" fontId="4" fillId="4" borderId="0" xfId="0" applyFont="1" applyFill="1" applyAlignment="1" applyProtection="1">
      <alignment vertical="center" wrapText="1"/>
    </xf>
    <xf numFmtId="0" fontId="0" fillId="0" borderId="0" xfId="0" applyAlignment="1" applyProtection="1">
      <alignment vertical="center"/>
    </xf>
    <xf numFmtId="0" fontId="3" fillId="2" borderId="0" xfId="0" applyFont="1" applyFill="1" applyAlignment="1">
      <alignment horizontal="left" wrapText="1"/>
    </xf>
    <xf numFmtId="0" fontId="0" fillId="0" borderId="0" xfId="0" applyAlignment="1">
      <alignment horizontal="left"/>
    </xf>
    <xf numFmtId="0" fontId="0" fillId="2" borderId="0" xfId="0" applyFill="1" applyAlignment="1">
      <alignment horizontal="left"/>
    </xf>
    <xf numFmtId="0" fontId="3" fillId="4" borderId="0" xfId="0" applyFont="1" applyFill="1" applyAlignment="1">
      <alignment horizontal="left" wrapText="1"/>
    </xf>
    <xf numFmtId="0" fontId="0" fillId="4" borderId="0" xfId="0" applyFill="1" applyAlignment="1">
      <alignment horizontal="left"/>
    </xf>
    <xf numFmtId="0" fontId="6" fillId="4" borderId="0" xfId="0" applyFont="1" applyFill="1" applyAlignment="1">
      <alignment horizontal="center" vertical="center"/>
    </xf>
    <xf numFmtId="0" fontId="0" fillId="0" borderId="0" xfId="0" applyAlignment="1">
      <alignment horizontal="center"/>
    </xf>
    <xf numFmtId="0" fontId="0" fillId="4" borderId="0" xfId="0" applyFill="1" applyAlignment="1">
      <alignment horizontal="left" vertical="top" wrapText="1"/>
    </xf>
    <xf numFmtId="0" fontId="0" fillId="4" borderId="0" xfId="0" applyFill="1" applyAlignment="1">
      <alignment horizontal="left" vertical="top"/>
    </xf>
    <xf numFmtId="0" fontId="3" fillId="2" borderId="0" xfId="0" applyFont="1" applyFill="1" applyAlignment="1" applyProtection="1">
      <alignment horizontal="left" wrapText="1"/>
    </xf>
    <xf numFmtId="0" fontId="0" fillId="0" borderId="0" xfId="0" applyAlignment="1" applyProtection="1">
      <alignment horizontal="left"/>
    </xf>
    <xf numFmtId="0" fontId="2" fillId="4" borderId="0" xfId="0" applyFont="1" applyFill="1" applyAlignment="1" applyProtection="1">
      <alignment horizontal="righ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wrapText="1"/>
    </xf>
    <xf numFmtId="0" fontId="0" fillId="4" borderId="0" xfId="0" applyFill="1" applyAlignment="1" applyProtection="1"/>
    <xf numFmtId="0" fontId="0" fillId="2" borderId="0" xfId="0" applyFill="1" applyAlignment="1" applyProtection="1">
      <alignment horizontal="left"/>
    </xf>
    <xf numFmtId="0" fontId="3" fillId="4" borderId="0" xfId="0" applyFont="1" applyFill="1" applyAlignment="1" applyProtection="1">
      <alignment horizontal="left" wrapText="1"/>
    </xf>
    <xf numFmtId="0" fontId="0" fillId="4" borderId="0" xfId="0" applyFill="1" applyAlignment="1" applyProtection="1">
      <alignment horizontal="left"/>
    </xf>
    <xf numFmtId="0" fontId="0" fillId="3" borderId="0" xfId="0" applyFill="1" applyAlignment="1" applyProtection="1">
      <alignment horizontal="justify"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71</xdr:row>
      <xdr:rowOff>181210</xdr:rowOff>
    </xdr:from>
    <xdr:to>
      <xdr:col>7</xdr:col>
      <xdr:colOff>1304925</xdr:colOff>
      <xdr:row>71</xdr:row>
      <xdr:rowOff>838199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67400" y="12868510"/>
          <a:ext cx="2038350" cy="6569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Normal="100" workbookViewId="0">
      <selection activeCell="K8" sqref="K8"/>
    </sheetView>
  </sheetViews>
  <sheetFormatPr defaultRowHeight="15" x14ac:dyDescent="0.25"/>
  <cols>
    <col min="1" max="1" width="16.85546875" customWidth="1"/>
    <col min="2" max="2" width="31.85546875" style="1" customWidth="1"/>
    <col min="3" max="3" width="15" bestFit="1" customWidth="1"/>
    <col min="4" max="4" width="1.140625" customWidth="1"/>
    <col min="5" max="5" width="58.5703125" customWidth="1"/>
  </cols>
  <sheetData>
    <row r="1" spans="1:6" ht="56.25" customHeight="1" x14ac:dyDescent="0.25">
      <c r="A1" s="84" t="s">
        <v>34</v>
      </c>
      <c r="B1" s="85"/>
      <c r="C1" s="85"/>
      <c r="D1" s="85"/>
      <c r="E1" s="85"/>
      <c r="F1" s="9"/>
    </row>
    <row r="2" spans="1:6" ht="21.75" customHeight="1" x14ac:dyDescent="0.25">
      <c r="A2" s="13"/>
      <c r="B2" s="10"/>
      <c r="C2" s="10"/>
      <c r="D2" s="10"/>
      <c r="E2" s="11"/>
      <c r="F2" s="9"/>
    </row>
    <row r="3" spans="1:6" ht="23.25" customHeight="1" x14ac:dyDescent="0.25">
      <c r="A3" s="13" t="s">
        <v>0</v>
      </c>
      <c r="B3" s="26"/>
      <c r="C3" s="83"/>
      <c r="D3" s="83"/>
      <c r="E3" s="83"/>
      <c r="F3" s="2"/>
    </row>
    <row r="4" spans="1:6" ht="5.25" customHeight="1" x14ac:dyDescent="0.25">
      <c r="A4" s="13"/>
      <c r="B4" s="22"/>
      <c r="C4" s="13"/>
      <c r="D4" s="13"/>
      <c r="E4" s="12"/>
      <c r="F4" s="9"/>
    </row>
    <row r="5" spans="1:6" ht="23.25" customHeight="1" x14ac:dyDescent="0.25">
      <c r="A5" s="13" t="s">
        <v>36</v>
      </c>
      <c r="B5" s="27"/>
      <c r="C5" s="21"/>
      <c r="D5" s="21"/>
      <c r="E5" s="20"/>
      <c r="F5" s="13"/>
    </row>
    <row r="6" spans="1:6" ht="9" customHeight="1" x14ac:dyDescent="0.25">
      <c r="A6" s="13"/>
      <c r="B6" s="18"/>
      <c r="C6" s="13"/>
      <c r="D6" s="13"/>
      <c r="E6" s="13"/>
      <c r="F6" s="13"/>
    </row>
    <row r="7" spans="1:6" ht="23.25" customHeight="1" x14ac:dyDescent="0.25">
      <c r="A7" s="13" t="s">
        <v>35</v>
      </c>
      <c r="B7" s="29">
        <f ca="1">NOW()</f>
        <v>44085.717188773146</v>
      </c>
      <c r="C7" s="14"/>
      <c r="D7" s="14"/>
      <c r="F7" s="13"/>
    </row>
    <row r="8" spans="1:6" ht="45.75" customHeight="1" x14ac:dyDescent="0.25">
      <c r="A8" s="13"/>
      <c r="B8" s="10"/>
      <c r="C8" s="14"/>
      <c r="D8" s="14"/>
      <c r="E8" s="15" t="s">
        <v>31</v>
      </c>
      <c r="F8" s="13"/>
    </row>
    <row r="9" spans="1:6" ht="10.5" customHeight="1" x14ac:dyDescent="0.25">
      <c r="A9" s="13"/>
      <c r="B9" s="10"/>
      <c r="C9" s="14"/>
      <c r="D9" s="14"/>
      <c r="E9" s="15"/>
      <c r="F9" s="13"/>
    </row>
    <row r="10" spans="1:6" ht="15.75" x14ac:dyDescent="0.25">
      <c r="A10" s="86" t="s">
        <v>1</v>
      </c>
      <c r="B10" s="87"/>
      <c r="C10" s="5"/>
      <c r="D10" s="5"/>
      <c r="E10" s="6"/>
    </row>
    <row r="11" spans="1:6" ht="6.75" customHeight="1" x14ac:dyDescent="0.25">
      <c r="A11" s="13"/>
      <c r="B11" s="10"/>
      <c r="C11" s="14"/>
      <c r="D11" s="14"/>
      <c r="E11" s="13"/>
      <c r="F11" s="13"/>
    </row>
    <row r="12" spans="1:6" ht="13.5" customHeight="1" x14ac:dyDescent="0.25">
      <c r="A12" s="13"/>
      <c r="B12" s="16" t="s">
        <v>2</v>
      </c>
      <c r="C12" s="14"/>
      <c r="D12" s="14"/>
      <c r="E12" s="13"/>
      <c r="F12" s="13"/>
    </row>
    <row r="13" spans="1:6" ht="15.75" x14ac:dyDescent="0.25">
      <c r="A13" s="13"/>
      <c r="B13" s="17"/>
      <c r="C13" s="18" t="s">
        <v>3</v>
      </c>
      <c r="D13" s="18"/>
      <c r="E13" s="25"/>
      <c r="F13" s="13"/>
    </row>
    <row r="14" spans="1:6" ht="15.75" x14ac:dyDescent="0.25">
      <c r="A14" s="13"/>
      <c r="B14" s="17"/>
      <c r="C14" s="18" t="s">
        <v>4</v>
      </c>
      <c r="D14" s="18"/>
      <c r="E14" s="25"/>
      <c r="F14" s="13"/>
    </row>
    <row r="15" spans="1:6" ht="15.75" x14ac:dyDescent="0.25">
      <c r="A15" s="13"/>
      <c r="B15" s="17"/>
      <c r="C15" s="18" t="s">
        <v>5</v>
      </c>
      <c r="D15" s="18"/>
      <c r="E15" s="25"/>
      <c r="F15" s="13"/>
    </row>
    <row r="16" spans="1:6" ht="15.75" x14ac:dyDescent="0.25">
      <c r="A16" s="13"/>
      <c r="B16" s="17"/>
      <c r="C16" s="18" t="s">
        <v>6</v>
      </c>
      <c r="D16" s="18"/>
      <c r="E16" s="25"/>
      <c r="F16" s="13"/>
    </row>
    <row r="17" spans="1:6" ht="15.75" x14ac:dyDescent="0.25">
      <c r="A17" s="13"/>
      <c r="B17" s="17"/>
      <c r="C17" s="18" t="s">
        <v>7</v>
      </c>
      <c r="D17" s="18"/>
      <c r="E17" s="25"/>
      <c r="F17" s="13"/>
    </row>
    <row r="18" spans="1:6" ht="15.75" x14ac:dyDescent="0.25">
      <c r="A18" s="13"/>
      <c r="B18" s="17"/>
      <c r="C18" s="18" t="s">
        <v>8</v>
      </c>
      <c r="D18" s="18"/>
      <c r="E18" s="25"/>
      <c r="F18" s="13"/>
    </row>
    <row r="19" spans="1:6" ht="6.75" customHeight="1" x14ac:dyDescent="0.25">
      <c r="A19" s="13"/>
      <c r="B19" s="17"/>
      <c r="C19" s="18"/>
      <c r="D19" s="18"/>
      <c r="E19" s="8"/>
      <c r="F19" s="13"/>
    </row>
    <row r="20" spans="1:6" ht="24" customHeight="1" x14ac:dyDescent="0.25">
      <c r="A20" s="13"/>
      <c r="B20" s="16" t="s">
        <v>9</v>
      </c>
      <c r="C20" s="14"/>
      <c r="D20" s="14"/>
      <c r="E20" s="28">
        <v>0</v>
      </c>
      <c r="F20" s="13"/>
    </row>
    <row r="21" spans="1:6" ht="7.5" customHeight="1" x14ac:dyDescent="0.25">
      <c r="A21" s="13"/>
      <c r="B21" s="16"/>
      <c r="C21" s="14"/>
      <c r="D21" s="14"/>
      <c r="E21" s="23"/>
      <c r="F21" s="13"/>
    </row>
    <row r="22" spans="1:6" ht="24" customHeight="1" x14ac:dyDescent="0.25">
      <c r="A22" s="13"/>
      <c r="B22" s="18" t="s">
        <v>32</v>
      </c>
      <c r="C22" s="14"/>
      <c r="D22" s="14"/>
      <c r="E22" s="24">
        <f>SUM(E13:E18,E20)</f>
        <v>0</v>
      </c>
      <c r="F22" s="13"/>
    </row>
    <row r="23" spans="1:6" ht="5.25" customHeight="1" x14ac:dyDescent="0.25">
      <c r="A23" s="13"/>
      <c r="B23" s="18"/>
      <c r="C23" s="14"/>
      <c r="D23" s="14"/>
      <c r="E23" s="13"/>
      <c r="F23" s="13"/>
    </row>
    <row r="24" spans="1:6" ht="15.75" x14ac:dyDescent="0.25">
      <c r="A24" s="86" t="s">
        <v>10</v>
      </c>
      <c r="B24" s="88"/>
      <c r="C24" s="3"/>
      <c r="D24" s="3"/>
      <c r="E24" s="4"/>
      <c r="F24" s="13"/>
    </row>
    <row r="25" spans="1:6" ht="5.25" customHeight="1" x14ac:dyDescent="0.25">
      <c r="A25" s="13"/>
      <c r="B25" s="18"/>
      <c r="C25" s="14"/>
      <c r="D25" s="14"/>
      <c r="F25" s="13"/>
    </row>
    <row r="26" spans="1:6" ht="31.5" x14ac:dyDescent="0.25">
      <c r="A26" s="13"/>
      <c r="B26" s="16" t="s">
        <v>11</v>
      </c>
      <c r="C26" s="14"/>
      <c r="D26" s="14"/>
      <c r="E26" s="28"/>
      <c r="F26" s="13"/>
    </row>
    <row r="27" spans="1:6" ht="4.5" customHeight="1" x14ac:dyDescent="0.25">
      <c r="A27" s="13"/>
      <c r="B27" s="16"/>
      <c r="C27" s="14"/>
      <c r="D27" s="14"/>
      <c r="E27" s="13"/>
      <c r="F27" s="13"/>
    </row>
    <row r="28" spans="1:6" ht="15.75" x14ac:dyDescent="0.25">
      <c r="A28" s="13"/>
      <c r="B28" s="16" t="s">
        <v>12</v>
      </c>
      <c r="C28" s="14"/>
      <c r="D28" s="14"/>
      <c r="E28" s="13"/>
      <c r="F28" s="13"/>
    </row>
    <row r="29" spans="1:6" ht="15.75" x14ac:dyDescent="0.25">
      <c r="A29" s="13"/>
      <c r="B29" s="17"/>
      <c r="C29" s="18" t="s">
        <v>13</v>
      </c>
      <c r="D29" s="18"/>
      <c r="E29" s="28"/>
      <c r="F29" s="13"/>
    </row>
    <row r="30" spans="1:6" ht="15.75" x14ac:dyDescent="0.25">
      <c r="A30" s="13"/>
      <c r="B30" s="17"/>
      <c r="C30" s="18" t="s">
        <v>14</v>
      </c>
      <c r="D30" s="18"/>
      <c r="E30" s="28"/>
      <c r="F30" s="13"/>
    </row>
    <row r="31" spans="1:6" ht="15.75" x14ac:dyDescent="0.25">
      <c r="A31" s="13"/>
      <c r="B31" s="17"/>
      <c r="C31" s="18" t="s">
        <v>15</v>
      </c>
      <c r="D31" s="18"/>
      <c r="E31" s="28"/>
      <c r="F31" s="13"/>
    </row>
    <row r="32" spans="1:6" ht="15.75" x14ac:dyDescent="0.25">
      <c r="A32" s="13"/>
      <c r="B32" s="17"/>
      <c r="C32" s="18" t="s">
        <v>16</v>
      </c>
      <c r="D32" s="18"/>
      <c r="E32" s="28"/>
      <c r="F32" s="13"/>
    </row>
    <row r="33" spans="1:6" ht="5.25" customHeight="1" x14ac:dyDescent="0.25">
      <c r="A33" s="13"/>
      <c r="B33" s="17"/>
      <c r="C33" s="18"/>
      <c r="D33" s="18"/>
      <c r="E33" s="13"/>
      <c r="F33" s="13"/>
    </row>
    <row r="34" spans="1:6" ht="15.75" x14ac:dyDescent="0.25">
      <c r="A34" s="13"/>
      <c r="B34" s="16" t="s">
        <v>17</v>
      </c>
      <c r="C34" s="14"/>
      <c r="D34" s="14"/>
      <c r="E34" s="13"/>
      <c r="F34" s="13"/>
    </row>
    <row r="35" spans="1:6" ht="15.75" x14ac:dyDescent="0.25">
      <c r="A35" s="13"/>
      <c r="B35" s="17"/>
      <c r="C35" s="18" t="s">
        <v>18</v>
      </c>
      <c r="D35" s="18"/>
      <c r="E35" s="28"/>
      <c r="F35" s="13"/>
    </row>
    <row r="36" spans="1:6" ht="15.75" x14ac:dyDescent="0.25">
      <c r="A36" s="13"/>
      <c r="B36" s="17"/>
      <c r="C36" s="18" t="s">
        <v>19</v>
      </c>
      <c r="D36" s="18"/>
      <c r="E36" s="28"/>
      <c r="F36" s="13"/>
    </row>
    <row r="37" spans="1:6" ht="15.75" x14ac:dyDescent="0.25">
      <c r="A37" s="13"/>
      <c r="B37" s="17"/>
      <c r="C37" s="18" t="s">
        <v>29</v>
      </c>
      <c r="D37" s="18"/>
      <c r="E37" s="28"/>
      <c r="F37" s="13"/>
    </row>
    <row r="38" spans="1:6" ht="5.25" customHeight="1" x14ac:dyDescent="0.25">
      <c r="A38" s="13"/>
      <c r="B38" s="17"/>
      <c r="C38" s="18"/>
      <c r="D38" s="18"/>
      <c r="E38" s="13"/>
      <c r="F38" s="13"/>
    </row>
    <row r="39" spans="1:6" ht="15.75" x14ac:dyDescent="0.25">
      <c r="A39" s="13"/>
      <c r="B39" s="16" t="s">
        <v>20</v>
      </c>
      <c r="C39" s="14"/>
      <c r="D39" s="14"/>
      <c r="E39" s="13"/>
      <c r="F39" s="13"/>
    </row>
    <row r="40" spans="1:6" ht="15.75" x14ac:dyDescent="0.25">
      <c r="A40" s="13"/>
      <c r="B40" s="17"/>
      <c r="C40" s="18" t="s">
        <v>21</v>
      </c>
      <c r="D40" s="18"/>
      <c r="E40" s="28"/>
      <c r="F40" s="13"/>
    </row>
    <row r="41" spans="1:6" ht="15.75" x14ac:dyDescent="0.25">
      <c r="A41" s="13"/>
      <c r="B41" s="17"/>
      <c r="C41" s="18" t="s">
        <v>22</v>
      </c>
      <c r="D41" s="18"/>
      <c r="E41" s="28"/>
      <c r="F41" s="13"/>
    </row>
    <row r="42" spans="1:6" ht="15.75" x14ac:dyDescent="0.25">
      <c r="A42" s="13"/>
      <c r="B42" s="17"/>
      <c r="C42" s="18" t="s">
        <v>23</v>
      </c>
      <c r="D42" s="18"/>
      <c r="E42" s="28"/>
      <c r="F42" s="13"/>
    </row>
    <row r="43" spans="1:6" ht="6" customHeight="1" x14ac:dyDescent="0.25">
      <c r="A43" s="13"/>
      <c r="B43" s="17"/>
      <c r="C43" s="18"/>
      <c r="D43" s="18"/>
      <c r="E43" s="8"/>
      <c r="F43" s="13"/>
    </row>
    <row r="44" spans="1:6" ht="15.75" x14ac:dyDescent="0.25">
      <c r="A44" s="13"/>
      <c r="B44" s="16" t="s">
        <v>24</v>
      </c>
      <c r="C44" s="14"/>
      <c r="D44" s="14"/>
      <c r="E44" s="28"/>
      <c r="F44" s="13"/>
    </row>
    <row r="45" spans="1:6" ht="6" customHeight="1" x14ac:dyDescent="0.25">
      <c r="A45" s="13"/>
      <c r="B45" s="16"/>
      <c r="C45" s="14"/>
      <c r="D45" s="14"/>
      <c r="E45" s="8"/>
      <c r="F45" s="13"/>
    </row>
    <row r="46" spans="1:6" ht="18.75" customHeight="1" x14ac:dyDescent="0.25">
      <c r="A46" s="13"/>
      <c r="B46" s="16" t="s">
        <v>25</v>
      </c>
      <c r="C46" s="14"/>
      <c r="D46" s="14"/>
      <c r="E46" s="28"/>
      <c r="F46" s="13"/>
    </row>
    <row r="47" spans="1:6" ht="6.75" customHeight="1" x14ac:dyDescent="0.25">
      <c r="A47" s="13"/>
      <c r="B47" s="13"/>
      <c r="C47" s="14"/>
      <c r="D47" s="14"/>
      <c r="E47" s="8"/>
      <c r="F47" s="13"/>
    </row>
    <row r="48" spans="1:6" ht="24.75" customHeight="1" x14ac:dyDescent="0.25">
      <c r="A48" s="89" t="s">
        <v>37</v>
      </c>
      <c r="B48" s="90"/>
      <c r="C48" s="83"/>
      <c r="D48" s="14"/>
      <c r="E48" s="28"/>
      <c r="F48" s="13"/>
    </row>
    <row r="49" spans="1:6" ht="6.75" customHeight="1" x14ac:dyDescent="0.25">
      <c r="A49" s="13"/>
      <c r="B49" s="16"/>
      <c r="C49" s="14"/>
      <c r="D49" s="14"/>
      <c r="E49" s="8"/>
      <c r="F49" s="13"/>
    </row>
    <row r="50" spans="1:6" ht="17.25" customHeight="1" x14ac:dyDescent="0.25">
      <c r="A50" s="89" t="s">
        <v>26</v>
      </c>
      <c r="B50" s="90"/>
      <c r="C50" s="90"/>
      <c r="D50" s="14"/>
      <c r="E50" s="28"/>
      <c r="F50" s="13"/>
    </row>
    <row r="51" spans="1:6" s="8" customFormat="1" ht="6" customHeight="1" x14ac:dyDescent="0.25">
      <c r="A51" s="13"/>
      <c r="B51" s="16"/>
      <c r="C51" s="14"/>
      <c r="D51" s="14"/>
      <c r="F51" s="13"/>
    </row>
    <row r="52" spans="1:6" ht="21" customHeight="1" x14ac:dyDescent="0.25">
      <c r="A52" s="13"/>
      <c r="B52" s="16" t="s">
        <v>9</v>
      </c>
      <c r="C52" s="14"/>
      <c r="D52" s="14"/>
      <c r="E52" s="28"/>
      <c r="F52" s="13"/>
    </row>
    <row r="53" spans="1:6" ht="5.25" customHeight="1" x14ac:dyDescent="0.25">
      <c r="A53" s="13"/>
      <c r="B53" s="18"/>
      <c r="C53" s="14"/>
      <c r="D53" s="14"/>
      <c r="F53" s="13"/>
    </row>
    <row r="54" spans="1:6" ht="5.25" customHeight="1" x14ac:dyDescent="0.25">
      <c r="A54" s="13"/>
      <c r="B54" s="11"/>
      <c r="C54" s="14"/>
      <c r="D54" s="14"/>
      <c r="E54" s="13"/>
      <c r="F54" s="13"/>
    </row>
    <row r="55" spans="1:6" ht="17.25" customHeight="1" x14ac:dyDescent="0.25">
      <c r="A55" s="13"/>
      <c r="B55" s="18" t="s">
        <v>32</v>
      </c>
      <c r="C55" s="14"/>
      <c r="D55" s="14"/>
      <c r="E55" s="24">
        <f>SUM(E26,E29:E32,E35:E37,E40:E42,E44,E46,E48,E50,E52)</f>
        <v>0</v>
      </c>
      <c r="F55" s="13"/>
    </row>
    <row r="56" spans="1:6" ht="4.5" customHeight="1" x14ac:dyDescent="0.25">
      <c r="A56" s="13"/>
      <c r="B56" s="18"/>
      <c r="C56" s="14"/>
      <c r="D56" s="14"/>
      <c r="E56" s="13"/>
      <c r="F56" s="13"/>
    </row>
    <row r="57" spans="1:6" ht="15.75" x14ac:dyDescent="0.25">
      <c r="A57" s="86" t="s">
        <v>27</v>
      </c>
      <c r="B57" s="87"/>
      <c r="C57" s="5"/>
      <c r="D57" s="5"/>
      <c r="E57" s="7"/>
      <c r="F57" s="13"/>
    </row>
    <row r="58" spans="1:6" ht="6.75" customHeight="1" x14ac:dyDescent="0.25">
      <c r="A58" s="13"/>
      <c r="B58" s="18"/>
      <c r="C58" s="14"/>
      <c r="D58" s="14"/>
      <c r="F58" s="13"/>
    </row>
    <row r="59" spans="1:6" ht="31.5" x14ac:dyDescent="0.25">
      <c r="A59" s="13"/>
      <c r="B59" s="16" t="s">
        <v>28</v>
      </c>
      <c r="C59" s="14"/>
      <c r="D59" s="14"/>
      <c r="E59" s="28"/>
      <c r="F59" s="13"/>
    </row>
    <row r="60" spans="1:6" ht="6.75" customHeight="1" x14ac:dyDescent="0.25">
      <c r="A60" s="13"/>
      <c r="B60" s="16"/>
      <c r="C60" s="14"/>
      <c r="D60" s="14"/>
      <c r="E60" s="8"/>
      <c r="F60" s="13"/>
    </row>
    <row r="61" spans="1:6" ht="31.5" x14ac:dyDescent="0.25">
      <c r="A61" s="13"/>
      <c r="B61" s="16" t="s">
        <v>30</v>
      </c>
      <c r="C61" s="14"/>
      <c r="D61" s="14"/>
      <c r="E61" s="28"/>
      <c r="F61" s="13"/>
    </row>
    <row r="62" spans="1:6" ht="7.5" customHeight="1" x14ac:dyDescent="0.25">
      <c r="A62" s="13"/>
      <c r="B62" s="11"/>
      <c r="C62" s="13"/>
      <c r="D62" s="13"/>
      <c r="E62" s="13"/>
      <c r="F62" s="13"/>
    </row>
    <row r="63" spans="1:6" ht="21" customHeight="1" x14ac:dyDescent="0.25">
      <c r="A63" s="13"/>
      <c r="B63" s="17" t="s">
        <v>32</v>
      </c>
      <c r="C63" s="13"/>
      <c r="D63" s="13"/>
      <c r="E63" s="24">
        <f>SUM(E59,E61)</f>
        <v>0</v>
      </c>
      <c r="F63" s="13"/>
    </row>
    <row r="64" spans="1:6" ht="16.5" customHeight="1" x14ac:dyDescent="0.25">
      <c r="A64" s="13"/>
      <c r="B64" s="17"/>
      <c r="C64" s="13"/>
      <c r="D64" s="13"/>
      <c r="E64" s="13"/>
      <c r="F64" s="13"/>
    </row>
    <row r="65" spans="1:6" ht="26.25" customHeight="1" x14ac:dyDescent="0.3">
      <c r="A65" s="13"/>
      <c r="B65" s="81" t="s">
        <v>33</v>
      </c>
      <c r="C65" s="82"/>
      <c r="D65" s="13"/>
      <c r="E65" s="19">
        <f>SUM(E22,E55,E63)</f>
        <v>0</v>
      </c>
      <c r="F65" s="13"/>
    </row>
  </sheetData>
  <sheetProtection selectLockedCells="1"/>
  <mergeCells count="8">
    <mergeCell ref="B65:C65"/>
    <mergeCell ref="C3:E3"/>
    <mergeCell ref="A1:E1"/>
    <mergeCell ref="A10:B10"/>
    <mergeCell ref="A24:B24"/>
    <mergeCell ref="A57:B57"/>
    <mergeCell ref="A48:C48"/>
    <mergeCell ref="A50:C50"/>
  </mergeCells>
  <pageMargins left="0.7" right="0.7" top="1.194375" bottom="0.75" header="0.3" footer="0.3"/>
  <pageSetup paperSize="9" scale="70" orientation="portrait" r:id="rId1"/>
  <headerFooter>
    <oddHeader>&amp;L&amp;G&amp;C
&amp;R&amp;"-,Bold"&amp;22
Living Expenses Calculator</oddHeader>
    <oddFooter>&amp;C288 Summer Street, PO Box 992, Orange, NSW 2800
Tel: 02 6362 4466 • Fax: 02 6391 5282 
ABN 34 087 650 477 • AFSL 240768 • Australian Credit Licence: 240768
BSB: 802 129 • Email: ocu@orangecu.com.au •Web:  www.orangecu.com.au</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0"/>
  <sheetViews>
    <sheetView tabSelected="1" zoomScaleNormal="100" workbookViewId="0">
      <selection activeCell="B4" sqref="B4"/>
    </sheetView>
  </sheetViews>
  <sheetFormatPr defaultRowHeight="15" x14ac:dyDescent="0.25"/>
  <cols>
    <col min="1" max="1" width="16.85546875" customWidth="1"/>
    <col min="2" max="2" width="34.7109375" style="1" customWidth="1"/>
    <col min="3" max="3" width="15" bestFit="1" customWidth="1"/>
    <col min="4" max="4" width="1.140625" customWidth="1"/>
    <col min="5" max="5" width="15" customWidth="1"/>
    <col min="6" max="6" width="15.5703125" customWidth="1"/>
    <col min="7" max="7" width="0.7109375" customWidth="1"/>
    <col min="8" max="8" width="21.140625" customWidth="1"/>
    <col min="10" max="10" width="10.7109375" hidden="1" customWidth="1"/>
    <col min="11" max="15" width="0" hidden="1" customWidth="1"/>
  </cols>
  <sheetData>
    <row r="1" spans="1:42" ht="27" customHeight="1" x14ac:dyDescent="0.25">
      <c r="A1" s="91" t="s">
        <v>47</v>
      </c>
      <c r="B1" s="92"/>
      <c r="C1" s="92"/>
      <c r="D1" s="92"/>
      <c r="E1" s="92"/>
      <c r="F1" s="92"/>
      <c r="G1" s="92"/>
      <c r="H1" s="9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56.25" customHeight="1" x14ac:dyDescent="0.25">
      <c r="A2" s="84" t="s">
        <v>45</v>
      </c>
      <c r="B2" s="99"/>
      <c r="C2" s="99"/>
      <c r="D2" s="99"/>
      <c r="E2" s="99"/>
      <c r="F2" s="100"/>
      <c r="G2" s="100"/>
      <c r="H2" s="100"/>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row>
    <row r="3" spans="1:42" ht="6" customHeight="1" x14ac:dyDescent="0.25">
      <c r="A3" s="37"/>
      <c r="B3" s="40"/>
      <c r="C3" s="40"/>
      <c r="D3" s="40"/>
      <c r="E3" s="41"/>
      <c r="F3" s="41"/>
      <c r="G3" s="41"/>
      <c r="H3" s="41"/>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ht="23.25" customHeight="1" x14ac:dyDescent="0.25">
      <c r="A4" s="37" t="s">
        <v>0</v>
      </c>
      <c r="B4" s="80"/>
      <c r="C4" s="101"/>
      <c r="D4" s="101"/>
      <c r="E4" s="101"/>
      <c r="F4" s="42"/>
      <c r="G4" s="42"/>
      <c r="H4" s="42"/>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ht="5.25" customHeight="1" x14ac:dyDescent="0.25">
      <c r="A5" s="37"/>
      <c r="B5" s="43"/>
      <c r="C5" s="37"/>
      <c r="D5" s="37"/>
      <c r="E5" s="44"/>
      <c r="F5" s="44"/>
      <c r="G5" s="44"/>
      <c r="H5" s="44"/>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ht="23.25" customHeight="1" x14ac:dyDescent="0.3">
      <c r="A6" s="37" t="s">
        <v>36</v>
      </c>
      <c r="B6" s="79"/>
      <c r="C6" s="45"/>
      <c r="D6" s="45"/>
      <c r="E6" s="45"/>
      <c r="F6" s="45"/>
      <c r="G6" s="45"/>
      <c r="H6" s="45"/>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7.5" customHeight="1" x14ac:dyDescent="0.25">
      <c r="A7" s="37"/>
      <c r="B7" s="46"/>
      <c r="C7" s="37"/>
      <c r="D7" s="37"/>
      <c r="E7" s="37"/>
      <c r="F7" s="37"/>
      <c r="G7" s="37"/>
      <c r="H7" s="37"/>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ht="13.5" customHeight="1" x14ac:dyDescent="0.25">
      <c r="A8" s="37" t="s">
        <v>35</v>
      </c>
      <c r="B8" s="29">
        <f ca="1">NOW()</f>
        <v>44085.717188773146</v>
      </c>
      <c r="C8" s="47"/>
      <c r="D8" s="47"/>
      <c r="E8" s="37"/>
      <c r="F8" s="37"/>
      <c r="G8" s="37"/>
      <c r="H8" s="37"/>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ht="28.5" customHeight="1" x14ac:dyDescent="0.25">
      <c r="A9" s="37"/>
      <c r="B9" s="40"/>
      <c r="C9" s="47"/>
      <c r="D9" s="47"/>
      <c r="E9" s="48" t="s">
        <v>38</v>
      </c>
      <c r="F9" s="78" t="s">
        <v>50</v>
      </c>
      <c r="G9" s="48"/>
      <c r="H9" s="48" t="s">
        <v>39</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ht="6" customHeight="1" x14ac:dyDescent="0.25">
      <c r="A10" s="37"/>
      <c r="B10" s="40"/>
      <c r="C10" s="47"/>
      <c r="D10" s="47"/>
      <c r="E10" s="48"/>
      <c r="F10" s="48"/>
      <c r="G10" s="48"/>
      <c r="H10" s="48"/>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ht="27" customHeight="1" x14ac:dyDescent="0.25">
      <c r="A11" s="37"/>
      <c r="B11" s="40"/>
      <c r="C11" s="47"/>
      <c r="D11" s="47"/>
      <c r="E11" s="48"/>
      <c r="F11" s="77" t="s">
        <v>49</v>
      </c>
      <c r="G11" s="48"/>
      <c r="H11" s="48"/>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ht="5.25" customHeight="1" x14ac:dyDescent="0.25">
      <c r="A12" s="37"/>
      <c r="B12" s="40"/>
      <c r="C12" s="47"/>
      <c r="D12" s="47"/>
      <c r="E12" s="48"/>
      <c r="F12" s="77"/>
      <c r="G12" s="48"/>
      <c r="H12" s="48"/>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row>
    <row r="13" spans="1:42" ht="15.75" x14ac:dyDescent="0.25">
      <c r="A13" s="95" t="s">
        <v>1</v>
      </c>
      <c r="B13" s="96"/>
      <c r="C13" s="49"/>
      <c r="D13" s="49"/>
      <c r="E13" s="50"/>
      <c r="F13" s="50"/>
      <c r="G13" s="50"/>
      <c r="H13" s="5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ht="3" customHeight="1" x14ac:dyDescent="0.25">
      <c r="A14" s="37"/>
      <c r="B14" s="40"/>
      <c r="C14" s="47"/>
      <c r="D14" s="47"/>
      <c r="E14" s="37"/>
      <c r="F14" s="37"/>
      <c r="G14" s="37"/>
      <c r="H14" s="37"/>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2" ht="13.5" customHeight="1" thickBot="1" x14ac:dyDescent="0.3">
      <c r="A15" s="37"/>
      <c r="B15" s="51" t="s">
        <v>2</v>
      </c>
      <c r="C15" s="47"/>
      <c r="D15" s="47"/>
      <c r="E15" s="37"/>
      <c r="F15" s="37"/>
      <c r="G15" s="37"/>
      <c r="H15" s="37"/>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row>
    <row r="16" spans="1:42" ht="15.75" x14ac:dyDescent="0.25">
      <c r="A16" s="37"/>
      <c r="B16" s="52"/>
      <c r="C16" s="46" t="s">
        <v>3</v>
      </c>
      <c r="D16" s="46"/>
      <c r="E16" s="30">
        <v>0</v>
      </c>
      <c r="F16" s="32"/>
      <c r="G16" s="53"/>
      <c r="H16" s="33" t="str">
        <f>IF(F16="Weekly",(E16*52/12),IF(F16="Fortnightly",(E16*26/12),IF(F16="Monthly",(E16),IF(F16="Quarterly",(E16*4/12),IF(F16="Annually",(E16/12),"")))))</f>
        <v/>
      </c>
      <c r="I16" s="13"/>
      <c r="J16" s="74" t="s">
        <v>40</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ht="15.75" x14ac:dyDescent="0.25">
      <c r="A17" s="37"/>
      <c r="B17" s="52"/>
      <c r="C17" s="46" t="s">
        <v>4</v>
      </c>
      <c r="D17" s="46"/>
      <c r="E17" s="30">
        <v>0</v>
      </c>
      <c r="F17" s="32"/>
      <c r="G17" s="53"/>
      <c r="H17" s="33" t="str">
        <f t="shared" ref="H17:H23" si="0">IF(F17="Weekly",(E17*52/12),IF(F17="Fortnightly",(E17*26/12),IF(F17="Monthly",(E17),IF(F17="Quarterly",(E17*4/12),IF(F17="Annually",(E17/12),"")))))</f>
        <v/>
      </c>
      <c r="I17" s="13"/>
      <c r="J17" s="75" t="s">
        <v>41</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ht="15.75" x14ac:dyDescent="0.25">
      <c r="A18" s="37"/>
      <c r="B18" s="52"/>
      <c r="C18" s="46" t="s">
        <v>5</v>
      </c>
      <c r="D18" s="46"/>
      <c r="E18" s="30">
        <v>0</v>
      </c>
      <c r="F18" s="32"/>
      <c r="G18" s="53"/>
      <c r="H18" s="33" t="str">
        <f t="shared" si="0"/>
        <v/>
      </c>
      <c r="I18" s="13"/>
      <c r="J18" s="75" t="s">
        <v>42</v>
      </c>
      <c r="K18" s="13"/>
      <c r="L18" s="13" t="s">
        <v>46</v>
      </c>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ht="15.75" x14ac:dyDescent="0.25">
      <c r="A19" s="37"/>
      <c r="B19" s="52"/>
      <c r="C19" s="46" t="s">
        <v>6</v>
      </c>
      <c r="D19" s="46"/>
      <c r="E19" s="30">
        <v>0</v>
      </c>
      <c r="F19" s="32"/>
      <c r="G19" s="53"/>
      <c r="H19" s="33" t="str">
        <f t="shared" si="0"/>
        <v/>
      </c>
      <c r="I19" s="13"/>
      <c r="J19" s="75" t="s">
        <v>43</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ht="16.5" thickBot="1" x14ac:dyDescent="0.3">
      <c r="A20" s="37"/>
      <c r="B20" s="52"/>
      <c r="C20" s="46" t="s">
        <v>7</v>
      </c>
      <c r="D20" s="46"/>
      <c r="E20" s="30">
        <v>0</v>
      </c>
      <c r="F20" s="32"/>
      <c r="G20" s="53"/>
      <c r="H20" s="33" t="str">
        <f t="shared" si="0"/>
        <v/>
      </c>
      <c r="I20" s="13"/>
      <c r="J20" s="76" t="s">
        <v>44</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ht="15.75" x14ac:dyDescent="0.25">
      <c r="A21" s="37"/>
      <c r="B21" s="52"/>
      <c r="C21" s="46" t="s">
        <v>8</v>
      </c>
      <c r="D21" s="46"/>
      <c r="E21" s="30">
        <v>0</v>
      </c>
      <c r="F21" s="32"/>
      <c r="G21" s="53"/>
      <c r="H21" s="33" t="str">
        <f t="shared" si="0"/>
        <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ht="3" customHeight="1" x14ac:dyDescent="0.25">
      <c r="A22" s="37"/>
      <c r="B22" s="52"/>
      <c r="C22" s="46"/>
      <c r="D22" s="46"/>
      <c r="E22" s="54"/>
      <c r="F22" s="55"/>
      <c r="G22" s="37"/>
      <c r="H22" s="33" t="str">
        <f t="shared" si="0"/>
        <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ht="24" customHeight="1" x14ac:dyDescent="0.25">
      <c r="A23" s="37"/>
      <c r="B23" s="51" t="s">
        <v>9</v>
      </c>
      <c r="C23" s="47"/>
      <c r="D23" s="47"/>
      <c r="E23" s="28">
        <v>0</v>
      </c>
      <c r="F23" s="32"/>
      <c r="G23" s="56"/>
      <c r="H23" s="33" t="str">
        <f t="shared" si="0"/>
        <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ht="3.75" customHeight="1" x14ac:dyDescent="0.25">
      <c r="A24" s="37"/>
      <c r="B24" s="51"/>
      <c r="C24" s="47"/>
      <c r="D24" s="47"/>
      <c r="E24" s="54"/>
      <c r="F24" s="55"/>
      <c r="G24" s="54"/>
      <c r="H24" s="3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ht="24" customHeight="1" x14ac:dyDescent="0.25">
      <c r="A25" s="37"/>
      <c r="B25" s="46" t="s">
        <v>32</v>
      </c>
      <c r="C25" s="47"/>
      <c r="D25" s="47"/>
      <c r="E25" s="47"/>
      <c r="F25" s="47"/>
      <c r="G25" s="56"/>
      <c r="H25" s="34">
        <f>SUM(H16:H21,H23)</f>
        <v>0</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ht="5.25" customHeight="1" x14ac:dyDescent="0.25">
      <c r="A26" s="37"/>
      <c r="B26" s="46"/>
      <c r="C26" s="47"/>
      <c r="D26" s="47"/>
      <c r="E26" s="54"/>
      <c r="F26" s="55"/>
      <c r="G26" s="37"/>
      <c r="H26" s="3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ht="15.75" x14ac:dyDescent="0.25">
      <c r="A27" s="95" t="s">
        <v>10</v>
      </c>
      <c r="B27" s="102"/>
      <c r="C27" s="57"/>
      <c r="D27" s="57"/>
      <c r="E27" s="58"/>
      <c r="F27" s="35"/>
      <c r="G27" s="35"/>
      <c r="H27" s="35"/>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ht="5.25" customHeight="1" x14ac:dyDescent="0.25">
      <c r="A28" s="37"/>
      <c r="B28" s="46"/>
      <c r="C28" s="47"/>
      <c r="D28" s="47"/>
      <c r="E28" s="59"/>
      <c r="F28" s="60"/>
      <c r="G28" s="61"/>
      <c r="H28" s="3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ht="15.75" x14ac:dyDescent="0.25">
      <c r="A29" s="37"/>
      <c r="B29" s="51" t="s">
        <v>53</v>
      </c>
      <c r="C29" s="47"/>
      <c r="D29" s="47"/>
      <c r="E29" s="31">
        <v>0</v>
      </c>
      <c r="F29" s="32"/>
      <c r="G29" s="56"/>
      <c r="H29" s="33" t="str">
        <f>IF(F29="Weekly",(E29*52/12),IF(F29="Fortnightly",(E29*26/12),IF(F29="Monthly",(E29),IF(F29="Quarterly",(E29*4/12),IF(F29="Annually",(E29/12),"")))))</f>
        <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ht="4.5" customHeight="1" x14ac:dyDescent="0.25">
      <c r="A30" s="37"/>
      <c r="B30" s="51"/>
      <c r="C30" s="47"/>
      <c r="D30" s="47"/>
      <c r="E30" s="54"/>
      <c r="F30" s="55"/>
      <c r="G30" s="37"/>
      <c r="H30" s="3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ht="15.75" x14ac:dyDescent="0.25">
      <c r="A31" s="37"/>
      <c r="B31" s="51" t="s">
        <v>12</v>
      </c>
      <c r="C31" s="47"/>
      <c r="D31" s="47"/>
      <c r="E31" s="54"/>
      <c r="F31" s="55"/>
      <c r="G31" s="37"/>
      <c r="H31" s="3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ht="15.75" x14ac:dyDescent="0.25">
      <c r="A32" s="37"/>
      <c r="B32" s="52"/>
      <c r="C32" s="46" t="s">
        <v>13</v>
      </c>
      <c r="D32" s="46"/>
      <c r="E32" s="31">
        <v>0</v>
      </c>
      <c r="F32" s="32"/>
      <c r="G32" s="56"/>
      <c r="H32" s="33" t="str">
        <f>IF(F32="Weekly",(E32*52/12),IF(F32="Fortnightly",(E32*26/12),IF(F32="Monthly",(E32),IF(F32="Quarterly",(E32*4/12),IF(F32="Annually",(E32/12),"")))))</f>
        <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ht="15.75" x14ac:dyDescent="0.25">
      <c r="A33" s="37"/>
      <c r="B33" s="52"/>
      <c r="C33" s="46" t="s">
        <v>14</v>
      </c>
      <c r="D33" s="46"/>
      <c r="E33" s="31">
        <v>0</v>
      </c>
      <c r="F33" s="32"/>
      <c r="G33" s="56"/>
      <c r="H33" s="33" t="str">
        <f t="shared" ref="H33:H55" si="1">IF(F33="Weekly",(E33*52/12),IF(F33="Fortnightly",(E33*26/12),IF(F33="Monthly",(E33),IF(F33="Quarterly",(E33*4/12),IF(F33="Annually",(E33/12),"")))))</f>
        <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ht="15.75" x14ac:dyDescent="0.25">
      <c r="A34" s="37"/>
      <c r="B34" s="52"/>
      <c r="C34" s="46" t="s">
        <v>15</v>
      </c>
      <c r="D34" s="46"/>
      <c r="E34" s="31">
        <v>0</v>
      </c>
      <c r="F34" s="32"/>
      <c r="G34" s="56"/>
      <c r="H34" s="33" t="str">
        <f t="shared" si="1"/>
        <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row>
    <row r="35" spans="1:42" ht="15.75" x14ac:dyDescent="0.25">
      <c r="A35" s="37"/>
      <c r="B35" s="52"/>
      <c r="C35" s="46" t="s">
        <v>51</v>
      </c>
      <c r="D35" s="46"/>
      <c r="E35" s="31">
        <v>0</v>
      </c>
      <c r="F35" s="32"/>
      <c r="G35" s="56"/>
      <c r="H35" s="33" t="str">
        <f t="shared" si="1"/>
        <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row>
    <row r="36" spans="1:42" ht="5.25" customHeight="1" x14ac:dyDescent="0.25">
      <c r="A36" s="37"/>
      <c r="B36" s="52"/>
      <c r="C36" s="46"/>
      <c r="D36" s="46"/>
      <c r="E36" s="54"/>
      <c r="F36" s="55"/>
      <c r="G36" s="37"/>
      <c r="H36" s="3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row>
    <row r="37" spans="1:42" ht="15.75" x14ac:dyDescent="0.25">
      <c r="A37" s="37"/>
      <c r="B37" s="51" t="s">
        <v>17</v>
      </c>
      <c r="C37" s="47"/>
      <c r="D37" s="47"/>
      <c r="E37" s="54"/>
      <c r="F37" s="55"/>
      <c r="G37" s="37"/>
      <c r="H37" s="3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row>
    <row r="38" spans="1:42" ht="15.75" x14ac:dyDescent="0.25">
      <c r="A38" s="37"/>
      <c r="B38" s="52"/>
      <c r="C38" s="46" t="s">
        <v>18</v>
      </c>
      <c r="D38" s="46"/>
      <c r="E38" s="31">
        <v>0</v>
      </c>
      <c r="F38" s="32"/>
      <c r="G38" s="56"/>
      <c r="H38" s="33" t="str">
        <f t="shared" si="1"/>
        <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row>
    <row r="39" spans="1:42" ht="15.75" x14ac:dyDescent="0.25">
      <c r="A39" s="37"/>
      <c r="B39" s="52"/>
      <c r="C39" s="46" t="s">
        <v>19</v>
      </c>
      <c r="D39" s="46"/>
      <c r="E39" s="31">
        <v>0</v>
      </c>
      <c r="F39" s="32"/>
      <c r="G39" s="56"/>
      <c r="H39" s="33" t="str">
        <f t="shared" si="1"/>
        <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row>
    <row r="40" spans="1:42" ht="15.75" x14ac:dyDescent="0.25">
      <c r="A40" s="37"/>
      <c r="B40" s="52"/>
      <c r="C40" s="46" t="s">
        <v>29</v>
      </c>
      <c r="D40" s="46"/>
      <c r="E40" s="31">
        <v>0</v>
      </c>
      <c r="F40" s="32"/>
      <c r="G40" s="56"/>
      <c r="H40" s="33" t="str">
        <f t="shared" si="1"/>
        <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row>
    <row r="41" spans="1:42" ht="5.25" customHeight="1" x14ac:dyDescent="0.25">
      <c r="A41" s="37"/>
      <c r="B41" s="52"/>
      <c r="C41" s="46"/>
      <c r="D41" s="46"/>
      <c r="E41" s="54"/>
      <c r="F41" s="55"/>
      <c r="G41" s="37"/>
      <c r="H41" s="3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row>
    <row r="42" spans="1:42" ht="11.25" customHeight="1" x14ac:dyDescent="0.25">
      <c r="A42" s="37"/>
      <c r="B42" s="51" t="s">
        <v>20</v>
      </c>
      <c r="C42" s="47"/>
      <c r="D42" s="47"/>
      <c r="E42" s="54"/>
      <c r="F42" s="55"/>
      <c r="G42" s="37"/>
      <c r="H42" s="3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row>
    <row r="43" spans="1:42" ht="15.75" x14ac:dyDescent="0.25">
      <c r="A43" s="37"/>
      <c r="B43" s="52"/>
      <c r="C43" s="46" t="s">
        <v>21</v>
      </c>
      <c r="D43" s="46"/>
      <c r="E43" s="31">
        <v>0</v>
      </c>
      <c r="F43" s="32"/>
      <c r="G43" s="56"/>
      <c r="H43" s="33" t="str">
        <f t="shared" si="1"/>
        <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row>
    <row r="44" spans="1:42" ht="15.75" x14ac:dyDescent="0.25">
      <c r="A44" s="37"/>
      <c r="B44" s="52"/>
      <c r="C44" s="46" t="s">
        <v>22</v>
      </c>
      <c r="D44" s="46"/>
      <c r="E44" s="31">
        <v>0</v>
      </c>
      <c r="F44" s="32"/>
      <c r="G44" s="56"/>
      <c r="H44" s="33" t="str">
        <f t="shared" si="1"/>
        <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row>
    <row r="45" spans="1:42" ht="15.75" x14ac:dyDescent="0.25">
      <c r="A45" s="37"/>
      <c r="B45" s="52"/>
      <c r="C45" s="46" t="s">
        <v>23</v>
      </c>
      <c r="D45" s="46"/>
      <c r="E45" s="31">
        <v>0</v>
      </c>
      <c r="F45" s="32"/>
      <c r="G45" s="56"/>
      <c r="H45" s="33" t="str">
        <f t="shared" si="1"/>
        <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row>
    <row r="46" spans="1:42" ht="6" customHeight="1" x14ac:dyDescent="0.25">
      <c r="A46" s="37"/>
      <c r="B46" s="52"/>
      <c r="C46" s="46"/>
      <c r="D46" s="46"/>
      <c r="E46" s="62"/>
      <c r="F46" s="63"/>
      <c r="G46" s="64"/>
      <c r="H46" s="3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row>
    <row r="47" spans="1:42" ht="15.75" x14ac:dyDescent="0.25">
      <c r="A47" s="37"/>
      <c r="B47" s="51" t="s">
        <v>24</v>
      </c>
      <c r="C47" s="47"/>
      <c r="D47" s="47"/>
      <c r="E47" s="31">
        <v>0</v>
      </c>
      <c r="F47" s="32"/>
      <c r="G47" s="56"/>
      <c r="H47" s="33" t="str">
        <f t="shared" si="1"/>
        <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row>
    <row r="48" spans="1:42" ht="6" customHeight="1" x14ac:dyDescent="0.25">
      <c r="A48" s="37"/>
      <c r="B48" s="51"/>
      <c r="C48" s="47"/>
      <c r="D48" s="47"/>
      <c r="E48" s="62"/>
      <c r="F48" s="63"/>
      <c r="G48" s="64"/>
      <c r="H48" s="3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row>
    <row r="49" spans="1:42" ht="18.75" customHeight="1" x14ac:dyDescent="0.25">
      <c r="A49" s="37"/>
      <c r="B49" s="51" t="s">
        <v>52</v>
      </c>
      <c r="C49" s="47"/>
      <c r="D49" s="47"/>
      <c r="E49" s="31">
        <v>0</v>
      </c>
      <c r="F49" s="32"/>
      <c r="G49" s="56"/>
      <c r="H49" s="33" t="str">
        <f t="shared" si="1"/>
        <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row>
    <row r="50" spans="1:42" ht="6.75" customHeight="1" x14ac:dyDescent="0.25">
      <c r="A50" s="37"/>
      <c r="B50" s="37"/>
      <c r="C50" s="47"/>
      <c r="D50" s="47"/>
      <c r="E50" s="62"/>
      <c r="F50" s="63"/>
      <c r="G50" s="64"/>
      <c r="H50" s="3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row>
    <row r="51" spans="1:42" ht="24.75" customHeight="1" x14ac:dyDescent="0.25">
      <c r="A51" s="103" t="s">
        <v>37</v>
      </c>
      <c r="B51" s="104"/>
      <c r="C51" s="101"/>
      <c r="D51" s="47"/>
      <c r="E51" s="31">
        <v>0</v>
      </c>
      <c r="F51" s="32"/>
      <c r="G51" s="56"/>
      <c r="H51" s="33" t="str">
        <f t="shared" si="1"/>
        <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row>
    <row r="52" spans="1:42" ht="6.75" customHeight="1" x14ac:dyDescent="0.25">
      <c r="A52" s="37"/>
      <c r="B52" s="51"/>
      <c r="C52" s="47"/>
      <c r="D52" s="47"/>
      <c r="E52" s="62"/>
      <c r="F52" s="63"/>
      <c r="G52" s="64"/>
      <c r="H52" s="3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row>
    <row r="53" spans="1:42" ht="17.25" customHeight="1" x14ac:dyDescent="0.25">
      <c r="A53" s="103" t="s">
        <v>26</v>
      </c>
      <c r="B53" s="104"/>
      <c r="C53" s="104"/>
      <c r="D53" s="47"/>
      <c r="E53" s="31">
        <v>0</v>
      </c>
      <c r="F53" s="32"/>
      <c r="G53" s="56"/>
      <c r="H53" s="33" t="str">
        <f t="shared" si="1"/>
        <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row>
    <row r="54" spans="1:42" s="8" customFormat="1" ht="6" customHeight="1" x14ac:dyDescent="0.25">
      <c r="A54" s="37"/>
      <c r="B54" s="51"/>
      <c r="C54" s="47"/>
      <c r="D54" s="47"/>
      <c r="E54" s="62"/>
      <c r="F54" s="63"/>
      <c r="G54" s="64"/>
      <c r="H54" s="3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row>
    <row r="55" spans="1:42" ht="21" customHeight="1" x14ac:dyDescent="0.25">
      <c r="A55" s="37"/>
      <c r="B55" s="51" t="s">
        <v>9</v>
      </c>
      <c r="C55" s="47"/>
      <c r="D55" s="47"/>
      <c r="E55" s="31">
        <v>0</v>
      </c>
      <c r="F55" s="32"/>
      <c r="G55" s="56"/>
      <c r="H55" s="33" t="str">
        <f t="shared" si="1"/>
        <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row>
    <row r="56" spans="1:42" ht="5.25" customHeight="1" x14ac:dyDescent="0.25">
      <c r="A56" s="37"/>
      <c r="B56" s="46"/>
      <c r="C56" s="47"/>
      <c r="D56" s="47"/>
      <c r="E56" s="59"/>
      <c r="F56" s="60"/>
      <c r="G56" s="61"/>
      <c r="H56" s="3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row>
    <row r="57" spans="1:42" ht="5.25" customHeight="1" x14ac:dyDescent="0.25">
      <c r="A57" s="37"/>
      <c r="B57" s="41"/>
      <c r="C57" s="47"/>
      <c r="D57" s="47"/>
      <c r="E57" s="54"/>
      <c r="F57" s="55"/>
      <c r="G57" s="37"/>
      <c r="H57" s="3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row>
    <row r="58" spans="1:42" ht="17.25" customHeight="1" x14ac:dyDescent="0.25">
      <c r="A58" s="37"/>
      <c r="B58" s="46" t="s">
        <v>32</v>
      </c>
      <c r="C58" s="47"/>
      <c r="D58" s="47"/>
      <c r="E58" s="47"/>
      <c r="F58" s="47"/>
      <c r="G58" s="56"/>
      <c r="H58" s="34">
        <f>SUM(H29,H32:H35,H38:H40,H43:H45,H47,H49,H51,H53,H55)</f>
        <v>0</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row>
    <row r="59" spans="1:42" ht="4.5" customHeight="1" x14ac:dyDescent="0.25">
      <c r="A59" s="37"/>
      <c r="B59" s="46"/>
      <c r="C59" s="47"/>
      <c r="D59" s="47"/>
      <c r="E59" s="54"/>
      <c r="F59" s="55"/>
      <c r="G59" s="37"/>
      <c r="H59" s="3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row>
    <row r="60" spans="1:42" ht="15.75" x14ac:dyDescent="0.25">
      <c r="A60" s="95" t="s">
        <v>27</v>
      </c>
      <c r="B60" s="96"/>
      <c r="C60" s="49"/>
      <c r="D60" s="49"/>
      <c r="E60" s="65"/>
      <c r="F60" s="36"/>
      <c r="G60" s="36"/>
      <c r="H60" s="36"/>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row>
    <row r="61" spans="1:42" ht="4.5" customHeight="1" x14ac:dyDescent="0.25">
      <c r="A61" s="37"/>
      <c r="B61" s="46"/>
      <c r="C61" s="47"/>
      <c r="D61" s="47"/>
      <c r="E61" s="54"/>
      <c r="F61" s="55"/>
      <c r="G61" s="37"/>
      <c r="H61" s="3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row>
    <row r="62" spans="1:42" ht="31.5" x14ac:dyDescent="0.25">
      <c r="A62" s="37"/>
      <c r="B62" s="51" t="s">
        <v>54</v>
      </c>
      <c r="C62" s="47"/>
      <c r="D62" s="47"/>
      <c r="E62" s="31">
        <v>0</v>
      </c>
      <c r="F62" s="32"/>
      <c r="G62" s="56"/>
      <c r="H62" s="33" t="str">
        <f>IF(F62="Weekly",(E62*52/12),IF(F62="Fortnightly",(E62*26/12),IF(F62="Monthly",(E62),IF(F62="Quarterly",(E62*4/12),IF(F62="Annually",(E62/12),"")))))</f>
        <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row>
    <row r="63" spans="1:42" ht="6.75" customHeight="1" x14ac:dyDescent="0.25">
      <c r="A63" s="37"/>
      <c r="B63" s="51"/>
      <c r="C63" s="47"/>
      <c r="D63" s="47"/>
      <c r="E63" s="54"/>
      <c r="F63" s="55"/>
      <c r="G63" s="37"/>
      <c r="H63" s="3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row>
    <row r="64" spans="1:42" ht="31.5" x14ac:dyDescent="0.25">
      <c r="A64" s="37"/>
      <c r="B64" s="51" t="s">
        <v>55</v>
      </c>
      <c r="C64" s="47"/>
      <c r="D64" s="47"/>
      <c r="E64" s="31">
        <v>0</v>
      </c>
      <c r="F64" s="32"/>
      <c r="G64" s="56"/>
      <c r="H64" s="33" t="str">
        <f>IF(F64="Weekly",(E64*52/12),IF(F64="Fortnightly",(E64*26/12),IF(F64="Monthly",(E64),IF(F64="Quarterly",(E64*4/12),IF(F64="Annually",(E64/12),"")))))</f>
        <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row>
    <row r="65" spans="1:49" ht="7.5" customHeight="1" x14ac:dyDescent="0.25">
      <c r="A65" s="37"/>
      <c r="B65" s="41"/>
      <c r="C65" s="37"/>
      <c r="D65" s="37"/>
      <c r="E65" s="54"/>
      <c r="F65" s="55"/>
      <c r="G65" s="37"/>
      <c r="H65" s="37"/>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row>
    <row r="66" spans="1:49" ht="21" customHeight="1" x14ac:dyDescent="0.25">
      <c r="A66" s="37"/>
      <c r="B66" s="52" t="s">
        <v>32</v>
      </c>
      <c r="C66" s="37"/>
      <c r="D66" s="37"/>
      <c r="E66" s="37"/>
      <c r="F66" s="37"/>
      <c r="G66" s="56"/>
      <c r="H66" s="38">
        <f>SUM(H62,H64)</f>
        <v>0</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row>
    <row r="67" spans="1:49" ht="7.5" customHeight="1" x14ac:dyDescent="0.25">
      <c r="A67" s="37"/>
      <c r="B67" s="52"/>
      <c r="C67" s="37"/>
      <c r="D67" s="37"/>
      <c r="E67" s="54"/>
      <c r="F67" s="55"/>
      <c r="G67" s="37"/>
      <c r="H67" s="37"/>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row>
    <row r="68" spans="1:49" ht="26.25" customHeight="1" x14ac:dyDescent="0.3">
      <c r="A68" s="37"/>
      <c r="B68" s="97" t="s">
        <v>33</v>
      </c>
      <c r="C68" s="98"/>
      <c r="D68" s="37"/>
      <c r="E68" s="39"/>
      <c r="F68" s="68"/>
      <c r="G68" s="39"/>
      <c r="H68" s="39">
        <f>SUM(H25,H58,H66)</f>
        <v>0</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row>
    <row r="69" spans="1:49" ht="70.5" customHeight="1" x14ac:dyDescent="0.3">
      <c r="A69" s="105"/>
      <c r="B69" s="105"/>
      <c r="C69" s="105"/>
      <c r="D69" s="105"/>
      <c r="E69" s="105"/>
      <c r="F69" s="68"/>
      <c r="G69" s="39"/>
      <c r="H69" s="39"/>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row>
    <row r="70" spans="1:49" ht="3" customHeight="1" x14ac:dyDescent="0.3">
      <c r="A70" s="69"/>
      <c r="B70" s="70"/>
      <c r="C70" s="71"/>
      <c r="D70" s="69"/>
      <c r="E70" s="72"/>
      <c r="F70" s="73"/>
      <c r="G70" s="72"/>
      <c r="H70" s="72"/>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row>
    <row r="71" spans="1:49" s="13" customFormat="1" ht="15" customHeight="1" x14ac:dyDescent="0.3">
      <c r="A71" s="37"/>
      <c r="B71" s="66"/>
      <c r="C71" s="67"/>
      <c r="D71" s="37"/>
      <c r="E71" s="39"/>
      <c r="F71" s="68"/>
      <c r="G71" s="39"/>
      <c r="H71" s="39"/>
    </row>
    <row r="72" spans="1:49" ht="68.25" customHeight="1" x14ac:dyDescent="0.25">
      <c r="A72" s="93" t="s">
        <v>48</v>
      </c>
      <c r="B72" s="94"/>
      <c r="C72" s="94"/>
      <c r="D72" s="94"/>
      <c r="E72" s="94"/>
      <c r="F72" s="83"/>
      <c r="G72" s="83"/>
      <c r="H72" s="8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row>
    <row r="73" spans="1:49" x14ac:dyDescent="0.25">
      <c r="A73" s="13"/>
      <c r="B73" s="11"/>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x14ac:dyDescent="0.25">
      <c r="A74" s="13"/>
      <c r="B74" s="11"/>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x14ac:dyDescent="0.25">
      <c r="A75" s="13"/>
      <c r="B75" s="1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x14ac:dyDescent="0.25">
      <c r="A76" s="13"/>
      <c r="B76" s="1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x14ac:dyDescent="0.25">
      <c r="A77" s="13"/>
      <c r="B77" s="1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x14ac:dyDescent="0.25">
      <c r="A78" s="13"/>
      <c r="B78" s="11"/>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x14ac:dyDescent="0.25">
      <c r="A79" s="13"/>
      <c r="B79" s="11"/>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x14ac:dyDescent="0.25">
      <c r="A80" s="13"/>
      <c r="B80" s="1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x14ac:dyDescent="0.25">
      <c r="A81" s="13"/>
      <c r="B81" s="11"/>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x14ac:dyDescent="0.25">
      <c r="A82" s="13"/>
      <c r="B82" s="1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x14ac:dyDescent="0.25">
      <c r="A83" s="13"/>
      <c r="B83" s="11"/>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x14ac:dyDescent="0.25">
      <c r="A84" s="13"/>
      <c r="B84" s="11"/>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x14ac:dyDescent="0.25">
      <c r="A85" s="13"/>
      <c r="B85" s="1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x14ac:dyDescent="0.25">
      <c r="A86" s="13"/>
      <c r="B86" s="11"/>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x14ac:dyDescent="0.25">
      <c r="A87" s="13"/>
      <c r="B87" s="11"/>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x14ac:dyDescent="0.25">
      <c r="A88" s="13"/>
      <c r="B88" s="1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x14ac:dyDescent="0.25">
      <c r="A89" s="13"/>
      <c r="B89" s="1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x14ac:dyDescent="0.25">
      <c r="A90" s="13"/>
      <c r="B90" s="11"/>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x14ac:dyDescent="0.25">
      <c r="A91" s="13"/>
      <c r="B91" s="11"/>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x14ac:dyDescent="0.25">
      <c r="A92" s="13"/>
      <c r="B92" s="11"/>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x14ac:dyDescent="0.25">
      <c r="A93" s="13"/>
      <c r="B93" s="11"/>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x14ac:dyDescent="0.25">
      <c r="A94" s="13"/>
      <c r="B94" s="1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x14ac:dyDescent="0.25">
      <c r="A95" s="13"/>
      <c r="B95" s="11"/>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x14ac:dyDescent="0.25">
      <c r="A96" s="13"/>
      <c r="B96" s="11"/>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x14ac:dyDescent="0.25">
      <c r="A97" s="13"/>
      <c r="B97" s="11"/>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x14ac:dyDescent="0.25">
      <c r="A98" s="13"/>
      <c r="B98" s="11"/>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x14ac:dyDescent="0.25">
      <c r="A99" s="13"/>
      <c r="B99" s="11"/>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x14ac:dyDescent="0.25">
      <c r="A100" s="13"/>
      <c r="B100" s="11"/>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x14ac:dyDescent="0.25">
      <c r="A101" s="13"/>
      <c r="B101" s="11"/>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x14ac:dyDescent="0.25">
      <c r="A102" s="13"/>
      <c r="B102" s="11"/>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x14ac:dyDescent="0.25">
      <c r="A103" s="13"/>
      <c r="B103" s="11"/>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x14ac:dyDescent="0.25">
      <c r="A104" s="13"/>
      <c r="B104" s="11"/>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x14ac:dyDescent="0.25">
      <c r="A105" s="13"/>
      <c r="B105" s="11"/>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x14ac:dyDescent="0.25">
      <c r="A106" s="13"/>
      <c r="B106" s="11"/>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x14ac:dyDescent="0.25">
      <c r="A107" s="13"/>
      <c r="B107" s="11"/>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x14ac:dyDescent="0.25">
      <c r="A108" s="13"/>
      <c r="B108" s="11"/>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x14ac:dyDescent="0.25">
      <c r="A109" s="13"/>
      <c r="B109" s="11"/>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x14ac:dyDescent="0.25">
      <c r="A110" s="13"/>
      <c r="B110" s="11"/>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x14ac:dyDescent="0.25">
      <c r="A111" s="13"/>
      <c r="B111" s="11"/>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x14ac:dyDescent="0.25">
      <c r="A112" s="13"/>
      <c r="B112" s="11"/>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x14ac:dyDescent="0.25">
      <c r="A113" s="13"/>
      <c r="B113" s="11"/>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x14ac:dyDescent="0.25">
      <c r="A114" s="13"/>
      <c r="B114" s="11"/>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x14ac:dyDescent="0.25">
      <c r="A115" s="13"/>
      <c r="B115" s="11"/>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x14ac:dyDescent="0.25">
      <c r="A116" s="13"/>
      <c r="B116" s="11"/>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x14ac:dyDescent="0.25">
      <c r="A117" s="13"/>
      <c r="B117" s="11"/>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x14ac:dyDescent="0.25">
      <c r="A118" s="13"/>
      <c r="B118" s="11"/>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x14ac:dyDescent="0.25">
      <c r="A119" s="13"/>
      <c r="B119" s="11"/>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x14ac:dyDescent="0.25">
      <c r="A120" s="13"/>
      <c r="B120" s="1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sheetData>
  <sheetProtection password="DF13" sheet="1" objects="1" scenarios="1" selectLockedCells="1"/>
  <mergeCells count="12">
    <mergeCell ref="A1:H1"/>
    <mergeCell ref="A72:E72"/>
    <mergeCell ref="F72:H72"/>
    <mergeCell ref="A60:B60"/>
    <mergeCell ref="B68:C68"/>
    <mergeCell ref="A2:H2"/>
    <mergeCell ref="C4:E4"/>
    <mergeCell ref="A13:B13"/>
    <mergeCell ref="A27:B27"/>
    <mergeCell ref="A51:C51"/>
    <mergeCell ref="A53:C53"/>
    <mergeCell ref="A69:E69"/>
  </mergeCells>
  <dataValidations count="1">
    <dataValidation type="list" allowBlank="1" showInputMessage="1" showErrorMessage="1" sqref="F16:F21 F64 F62 F55 F53 F51 F49 F47 F43:F45 F38:F40 F32:F35 F29 F23">
      <formula1>$J$16:$J$20</formula1>
    </dataValidation>
  </dataValidations>
  <pageMargins left="0.7" right="0.7" top="0.85166666666666668" bottom="0.75" header="0.3" footer="0.3"/>
  <pageSetup paperSize="9" scale="67" orientation="portrait" horizontalDpi="1200" verticalDpi="1200" r:id="rId1"/>
  <ignoredErrors>
    <ignoredError sqref="H25:H28 H30:H31 H56:H61 H6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Version A</vt:lpstr>
      <vt:lpstr>Version B</vt:lpstr>
      <vt:lpstr>'Version A'!Print_Area</vt:lpstr>
      <vt:lpstr>'Version 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Noelle Cornish</dc:creator>
  <cp:lastModifiedBy>Noelle Cornish</cp:lastModifiedBy>
  <cp:lastPrinted>2019-05-12T23:50:30Z</cp:lastPrinted>
  <dcterms:created xsi:type="dcterms:W3CDTF">2019-03-27T00:55:55Z</dcterms:created>
  <dcterms:modified xsi:type="dcterms:W3CDTF">2020-09-11T07:25:22Z</dcterms:modified>
</cp:coreProperties>
</file>